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<sst xmlns="http://schemas.openxmlformats.org/spreadsheetml/2006/main" count="20" uniqueCount="20">
  <si>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X</t>
  </si>
  <si>
    <t>Y</t>
  </si>
  <si>
    <t>Z</t>
  </si>
  <si>
    <t>Student</t>
  </si>
  <si>
    <t>W</t>
  </si>
  <si>
    <t>slope</t>
  </si>
  <si>
    <t>intercept</t>
  </si>
  <si>
    <t>Student Name</t>
  </si>
  <si>
    <t>ID No.</t>
  </si>
  <si>
    <t>2.5W</t>
  </si>
  <si>
    <t>5.0X</t>
  </si>
  <si>
    <t>7.4Y</t>
  </si>
  <si>
    <t>10.1Z</t>
  </si>
  <si>
    <t>0.14Z</t>
  </si>
  <si>
    <t>0.29Y</t>
  </si>
  <si>
    <t>0.45X</t>
  </si>
  <si>
    <t>0.59W</t>
  </si>
  <si>
    <t>0.30Z</t>
  </si>
  <si>
    <t>Q1 ppm</t>
  </si>
  <si>
    <t>Q2 mg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</si>
</sst>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7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Sheet1!$G$15:$J$15</c:f>
              <c:numCache>
                <c:ptCount val="4"/>
                <c:pt idx="0">
                  <c:v>2.53</c:v>
                </c:pt>
                <c:pt idx="1">
                  <c:v>5.04</c:v>
                </c:pt>
                <c:pt idx="2">
                  <c:v>7.45</c:v>
                </c:pt>
                <c:pt idx="3">
                  <c:v>10.06</c:v>
                </c:pt>
              </c:numCache>
            </c:numRef>
          </c:xVal>
          <c:yVal>
            <c:numRef>
              <c:f>Sheet1!$K$15:$N$15</c:f>
              <c:numCache>
                <c:ptCount val="4"/>
                <c:pt idx="0">
                  <c:v>0.146</c:v>
                </c:pt>
                <c:pt idx="1">
                  <c:v>0.295</c:v>
                </c:pt>
                <c:pt idx="2">
                  <c:v>0.454</c:v>
                </c:pt>
                <c:pt idx="3">
                  <c:v>0.593</c:v>
                </c:pt>
              </c:numCache>
            </c:numRef>
          </c:yVal>
          <c:smooth val="0"/>
        </c:ser>
        <c:axId val="30732326"/>
        <c:axId val="8155479"/>
      </c:scatterChart>
      <c:valAx>
        <c:axId val="307323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155479"/>
        <c:crosses val="autoZero"/>
        <c:crossBetween val="midCat"/>
        <c:dispUnits/>
      </c:valAx>
      <c:valAx>
        <c:axId val="8155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323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47625</xdr:rowOff>
    </xdr:from>
    <xdr:to>
      <xdr:col>14</xdr:col>
      <xdr:colOff>76200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2581275" y="47625"/>
        <a:ext cx="27813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AB41"/>
  <sheetViews>
    <sheetView tabSelected="1" workbookViewId="0" topLeftCell="A1">
      <selection activeCell="D9" sqref="D9"/>
    </sheetView>
  </sheetViews>
  <sheetFormatPr defaultColWidth="9.140625" defaultRowHeight="12.75"/>
  <cols>
    <col min="1" max="1" width="15.28125" style="2" customWidth="1"/>
    <col min="2" max="2" width="8.57421875" style="7" customWidth="1"/>
    <col min="3" max="6" width="3.7109375" style="2" customWidth="1"/>
    <col min="7" max="9" width="4.7109375" style="11" customWidth="1"/>
    <col min="10" max="10" width="5.140625" style="12" customWidth="1"/>
    <col min="11" max="11" width="5.140625" style="9" customWidth="1"/>
    <col min="12" max="12" width="5.28125" style="9" customWidth="1"/>
    <col min="13" max="13" width="5.421875" style="9" customWidth="1"/>
    <col min="14" max="14" width="5.421875" style="13" customWidth="1"/>
    <col min="15" max="15" width="7.8515625" style="4" customWidth="1"/>
    <col min="16" max="16" width="7.7109375" style="4" customWidth="1"/>
    <col min="17" max="17" width="5.8515625" style="3" customWidth="1"/>
    <col min="18" max="18" width="6.8515625" style="11" customWidth="1"/>
    <col min="19" max="19" width="6.00390625" style="11" customWidth="1"/>
    <col min="20" max="20" width="6.7109375" style="5" customWidth="1"/>
    <col min="21" max="21" width="20.8515625" style="2" customWidth="1"/>
    <col min="22" max="22" width="7.7109375" style="2" customWidth="1"/>
    <col min="23" max="28" width="9.140625" style="2" customWidth="1"/>
  </cols>
  <sheetData>
    <row r="13" spans="1:19" s="1" customFormat="1" ht="12.75">
      <c r="A13" s="2" t="s">
        <v>7</v>
      </c>
      <c r="B13" s="2" t="s">
        <v>8</v>
      </c>
      <c r="C13" s="2" t="s">
        <v>4</v>
      </c>
      <c r="D13" s="2" t="s">
        <v>0</v>
      </c>
      <c r="E13" s="2" t="s">
        <v>1</v>
      </c>
      <c r="F13" s="2" t="s">
        <v>2</v>
      </c>
      <c r="G13" s="11" t="s">
        <v>9</v>
      </c>
      <c r="H13" s="11" t="s">
        <v>10</v>
      </c>
      <c r="I13" s="11" t="s">
        <v>11</v>
      </c>
      <c r="J13" s="11" t="s">
        <v>12</v>
      </c>
      <c r="K13" s="3" t="s">
        <v>13</v>
      </c>
      <c r="L13" s="3" t="s">
        <v>14</v>
      </c>
      <c r="M13" s="3" t="s">
        <v>15</v>
      </c>
      <c r="N13" s="3" t="s">
        <v>16</v>
      </c>
      <c r="O13" s="4" t="s">
        <v>5</v>
      </c>
      <c r="P13" s="4" t="s">
        <v>6</v>
      </c>
      <c r="Q13" s="3" t="s">
        <v>17</v>
      </c>
      <c r="R13" s="11" t="s">
        <v>18</v>
      </c>
      <c r="S13" s="11" t="s">
        <v>19</v>
      </c>
    </row>
    <row r="14" spans="2:28" ht="12.75">
      <c r="B14" s="2"/>
      <c r="J14" s="11"/>
      <c r="K14" s="3"/>
      <c r="L14" s="3"/>
      <c r="M14" s="3"/>
      <c r="T14"/>
      <c r="U14"/>
      <c r="V14"/>
      <c r="W14"/>
      <c r="X14"/>
      <c r="Y14"/>
      <c r="Z14"/>
      <c r="AA14"/>
      <c r="AB14"/>
    </row>
    <row r="15" spans="1:28" ht="12.75">
      <c r="A15" s="2" t="s">
        <v>3</v>
      </c>
      <c r="B15" s="2">
        <v>1123456</v>
      </c>
      <c r="C15" s="2">
        <v>3</v>
      </c>
      <c r="D15" s="2">
        <v>4</v>
      </c>
      <c r="E15" s="2">
        <v>5</v>
      </c>
      <c r="F15" s="2">
        <v>6</v>
      </c>
      <c r="G15" s="11">
        <f>(250+C15)/100</f>
        <v>2.53</v>
      </c>
      <c r="H15" s="11">
        <f>(500+D15)/100</f>
        <v>5.04</v>
      </c>
      <c r="I15" s="11">
        <f>(740+E15)/100</f>
        <v>7.45</v>
      </c>
      <c r="J15" s="11">
        <f>(1000+F15)/100</f>
        <v>10.06</v>
      </c>
      <c r="K15" s="3">
        <f>(140+F15)/1000</f>
        <v>0.146</v>
      </c>
      <c r="L15" s="3">
        <f>(290+E15)/1000</f>
        <v>0.295</v>
      </c>
      <c r="M15" s="3">
        <f>(450+D15)/1000</f>
        <v>0.454</v>
      </c>
      <c r="N15" s="3">
        <f>(590+C15)/1000</f>
        <v>0.593</v>
      </c>
      <c r="O15" s="4">
        <f>SLOPE(K15:N15,G15:J15)</f>
        <v>0.059964168026362084</v>
      </c>
      <c r="P15" s="4">
        <f>INTERCEPT(K15:N15,G15:J15)</f>
        <v>-0.0039753335252902255</v>
      </c>
      <c r="Q15" s="3">
        <f>(300+F15)/1000</f>
        <v>0.306</v>
      </c>
      <c r="R15" s="11">
        <f>(Q15-P15)/O15</f>
        <v>5.169342687936829</v>
      </c>
      <c r="S15" s="11">
        <f>(R15)/10</f>
        <v>0.5169342687936829</v>
      </c>
      <c r="T15"/>
      <c r="U15"/>
      <c r="V15"/>
      <c r="W15"/>
      <c r="X15"/>
      <c r="Y15"/>
      <c r="Z15"/>
      <c r="AA15"/>
      <c r="AB15"/>
    </row>
    <row r="16" spans="1:28" ht="12.75">
      <c r="A16"/>
      <c r="B16"/>
      <c r="C16"/>
      <c r="D16"/>
      <c r="E16"/>
      <c r="F16" s="12"/>
      <c r="G16" s="12"/>
      <c r="H16" s="12"/>
      <c r="I16" s="12"/>
      <c r="J16" s="9"/>
      <c r="N16" s="8"/>
      <c r="O16" s="8"/>
      <c r="P16" s="9"/>
      <c r="Q16" s="12"/>
      <c r="R16" s="12"/>
      <c r="S16" s="10"/>
      <c r="T16" s="2"/>
      <c r="AB16"/>
    </row>
    <row r="17" spans="1:28" ht="12.75">
      <c r="A17"/>
      <c r="B17"/>
      <c r="C17"/>
      <c r="D17"/>
      <c r="E17"/>
      <c r="F17" s="12"/>
      <c r="G17" s="12"/>
      <c r="H17" s="12"/>
      <c r="I17" s="12"/>
      <c r="J17" s="9"/>
      <c r="N17" s="8"/>
      <c r="O17" s="8"/>
      <c r="P17" s="9"/>
      <c r="Q17" s="12"/>
      <c r="R17" s="12"/>
      <c r="S17" s="10"/>
      <c r="T17" s="2"/>
      <c r="AB17"/>
    </row>
    <row r="18" spans="1:28" ht="12.75">
      <c r="A18"/>
      <c r="B18"/>
      <c r="C18"/>
      <c r="D18"/>
      <c r="E18"/>
      <c r="F18" s="12"/>
      <c r="G18" s="12"/>
      <c r="H18" s="12"/>
      <c r="I18" s="12"/>
      <c r="J18" s="9"/>
      <c r="N18" s="8"/>
      <c r="O18" s="8"/>
      <c r="P18" s="9"/>
      <c r="Q18" s="12"/>
      <c r="R18" s="12"/>
      <c r="S18" s="10"/>
      <c r="T18" s="2"/>
      <c r="AB18"/>
    </row>
    <row r="19" spans="1:28" ht="12.75">
      <c r="A19"/>
      <c r="B19"/>
      <c r="C19"/>
      <c r="D19"/>
      <c r="E19"/>
      <c r="F19" s="12"/>
      <c r="G19" s="12"/>
      <c r="H19" s="12"/>
      <c r="I19" s="12"/>
      <c r="J19" s="9"/>
      <c r="N19" s="8"/>
      <c r="O19" s="8"/>
      <c r="P19" s="9"/>
      <c r="Q19" s="12"/>
      <c r="R19" s="12"/>
      <c r="S19" s="10"/>
      <c r="T19" s="2"/>
      <c r="AB19"/>
    </row>
    <row r="20" spans="1:28" ht="12.75">
      <c r="A20"/>
      <c r="B20"/>
      <c r="C20"/>
      <c r="D20"/>
      <c r="E20"/>
      <c r="F20" s="12"/>
      <c r="G20" s="12"/>
      <c r="H20" s="12"/>
      <c r="I20" s="12"/>
      <c r="J20" s="9"/>
      <c r="N20" s="8"/>
      <c r="O20" s="8"/>
      <c r="P20" s="9"/>
      <c r="Q20" s="12"/>
      <c r="R20" s="12"/>
      <c r="S20" s="10"/>
      <c r="T20" s="2"/>
      <c r="AB20"/>
    </row>
    <row r="21" spans="1:28" ht="12.75">
      <c r="A21"/>
      <c r="B21"/>
      <c r="C21"/>
      <c r="D21"/>
      <c r="E21"/>
      <c r="F21" s="12"/>
      <c r="G21" s="12"/>
      <c r="H21" s="12"/>
      <c r="I21" s="12"/>
      <c r="J21" s="9"/>
      <c r="N21" s="8"/>
      <c r="O21" s="8"/>
      <c r="P21" s="9"/>
      <c r="Q21" s="12"/>
      <c r="R21" s="12"/>
      <c r="S21" s="10"/>
      <c r="T21" s="2"/>
      <c r="AB21"/>
    </row>
    <row r="22" spans="1:28" ht="12.75">
      <c r="A22"/>
      <c r="B22"/>
      <c r="C22"/>
      <c r="D22"/>
      <c r="E22"/>
      <c r="F22" s="12"/>
      <c r="G22" s="12"/>
      <c r="H22" s="12"/>
      <c r="I22" s="12"/>
      <c r="J22" s="9"/>
      <c r="N22" s="8"/>
      <c r="O22" s="8"/>
      <c r="P22" s="9"/>
      <c r="Q22" s="12"/>
      <c r="R22" s="12"/>
      <c r="S22" s="10"/>
      <c r="T22" s="2"/>
      <c r="AB22"/>
    </row>
    <row r="23" spans="1:28" ht="12.75">
      <c r="A23"/>
      <c r="B23"/>
      <c r="C23"/>
      <c r="D23"/>
      <c r="E23"/>
      <c r="F23" s="12"/>
      <c r="G23" s="12"/>
      <c r="H23" s="12"/>
      <c r="I23" s="12"/>
      <c r="J23" s="9"/>
      <c r="N23" s="8"/>
      <c r="O23" s="8"/>
      <c r="P23" s="9"/>
      <c r="Q23" s="12"/>
      <c r="R23" s="12"/>
      <c r="S23" s="10"/>
      <c r="T23" s="2"/>
      <c r="AB23"/>
    </row>
    <row r="24" spans="1:28" ht="12.75">
      <c r="A24"/>
      <c r="B24"/>
      <c r="C24"/>
      <c r="D24"/>
      <c r="E24"/>
      <c r="F24" s="12"/>
      <c r="G24" s="12"/>
      <c r="H24" s="12"/>
      <c r="I24" s="12"/>
      <c r="J24" s="9"/>
      <c r="N24" s="8"/>
      <c r="O24" s="8"/>
      <c r="P24" s="9"/>
      <c r="Q24" s="12"/>
      <c r="R24" s="12"/>
      <c r="S24" s="10"/>
      <c r="T24" s="2"/>
      <c r="AB24"/>
    </row>
    <row r="25" spans="1:28" ht="12.75">
      <c r="A25"/>
      <c r="B25"/>
      <c r="C25"/>
      <c r="D25"/>
      <c r="E25"/>
      <c r="F25" s="12"/>
      <c r="G25" s="12"/>
      <c r="H25" s="12"/>
      <c r="I25" s="12"/>
      <c r="J25" s="9"/>
      <c r="N25" s="8"/>
      <c r="O25" s="8"/>
      <c r="P25" s="9"/>
      <c r="Q25" s="12"/>
      <c r="R25" s="12"/>
      <c r="S25" s="10"/>
      <c r="T25" s="2"/>
      <c r="AB25"/>
    </row>
    <row r="26" spans="1:28" ht="12.75">
      <c r="A26"/>
      <c r="B26"/>
      <c r="C26"/>
      <c r="D26"/>
      <c r="E26"/>
      <c r="F26" s="12"/>
      <c r="G26" s="12"/>
      <c r="H26" s="12"/>
      <c r="I26" s="12"/>
      <c r="J26" s="9"/>
      <c r="N26" s="8"/>
      <c r="O26" s="8"/>
      <c r="P26" s="9"/>
      <c r="Q26" s="12"/>
      <c r="R26" s="12"/>
      <c r="S26" s="10"/>
      <c r="T26" s="2"/>
      <c r="AB26"/>
    </row>
    <row r="27" spans="1:28" ht="12.75">
      <c r="A27"/>
      <c r="B27"/>
      <c r="C27"/>
      <c r="D27"/>
      <c r="E27"/>
      <c r="F27" s="12"/>
      <c r="G27" s="12"/>
      <c r="H27" s="12"/>
      <c r="I27" s="12"/>
      <c r="J27" s="9"/>
      <c r="N27" s="8"/>
      <c r="O27" s="8"/>
      <c r="P27" s="9"/>
      <c r="Q27" s="12"/>
      <c r="R27" s="12"/>
      <c r="S27" s="10"/>
      <c r="T27" s="2"/>
      <c r="AB27"/>
    </row>
    <row r="28" spans="1:28" ht="12.75">
      <c r="A28"/>
      <c r="B28"/>
      <c r="C28"/>
      <c r="D28"/>
      <c r="E28"/>
      <c r="F28" s="12"/>
      <c r="G28" s="12"/>
      <c r="H28" s="12"/>
      <c r="I28" s="12"/>
      <c r="J28" s="9"/>
      <c r="N28" s="8"/>
      <c r="O28" s="8"/>
      <c r="P28" s="9"/>
      <c r="Q28" s="12"/>
      <c r="R28" s="12"/>
      <c r="S28" s="10"/>
      <c r="T28" s="2"/>
      <c r="AB28"/>
    </row>
    <row r="29" spans="1:28" ht="12.75">
      <c r="A29"/>
      <c r="B29"/>
      <c r="C29"/>
      <c r="D29"/>
      <c r="E29"/>
      <c r="F29" s="12"/>
      <c r="G29" s="12"/>
      <c r="H29" s="12"/>
      <c r="I29" s="12"/>
      <c r="J29" s="9"/>
      <c r="N29" s="8"/>
      <c r="O29" s="8"/>
      <c r="P29" s="9"/>
      <c r="Q29" s="12"/>
      <c r="R29" s="12"/>
      <c r="S29" s="10"/>
      <c r="T29" s="2"/>
      <c r="AB29"/>
    </row>
    <row r="30" spans="1:28" ht="12.75">
      <c r="A30"/>
      <c r="B30"/>
      <c r="C30"/>
      <c r="D30"/>
      <c r="E30"/>
      <c r="F30" s="12"/>
      <c r="G30" s="12"/>
      <c r="H30" s="12"/>
      <c r="I30" s="12"/>
      <c r="J30" s="9"/>
      <c r="N30" s="8"/>
      <c r="O30" s="8"/>
      <c r="P30" s="9"/>
      <c r="Q30" s="12"/>
      <c r="R30" s="12"/>
      <c r="S30" s="10"/>
      <c r="T30" s="2"/>
      <c r="AB30"/>
    </row>
    <row r="31" spans="1:28" ht="12.75">
      <c r="A31"/>
      <c r="B31"/>
      <c r="C31"/>
      <c r="D31"/>
      <c r="E31"/>
      <c r="F31" s="12"/>
      <c r="G31" s="12"/>
      <c r="H31" s="12"/>
      <c r="I31" s="12"/>
      <c r="J31" s="9"/>
      <c r="N31" s="8"/>
      <c r="O31" s="8"/>
      <c r="P31" s="9"/>
      <c r="Q31" s="12"/>
      <c r="R31" s="12"/>
      <c r="S31" s="10"/>
      <c r="T31" s="2"/>
      <c r="AB31"/>
    </row>
    <row r="32" spans="1:28" ht="12.75">
      <c r="A32"/>
      <c r="B32"/>
      <c r="C32"/>
      <c r="D32"/>
      <c r="E32"/>
      <c r="F32" s="12"/>
      <c r="G32" s="12"/>
      <c r="H32" s="12"/>
      <c r="I32" s="12"/>
      <c r="J32" s="9"/>
      <c r="N32" s="8"/>
      <c r="O32" s="8"/>
      <c r="P32" s="9"/>
      <c r="Q32" s="12"/>
      <c r="R32" s="12"/>
      <c r="S32" s="10"/>
      <c r="T32" s="2"/>
      <c r="AB32"/>
    </row>
    <row r="33" spans="1:28" ht="12.75">
      <c r="A33" s="7"/>
      <c r="B33" s="2"/>
      <c r="F33" s="11"/>
      <c r="I33" s="12"/>
      <c r="J33" s="9"/>
      <c r="M33" s="13"/>
      <c r="N33" s="4"/>
      <c r="P33" s="3"/>
      <c r="Q33" s="11"/>
      <c r="S33" s="5"/>
      <c r="T33" s="2"/>
      <c r="AB33"/>
    </row>
    <row r="34" spans="1:28" ht="12.75">
      <c r="A34" s="7"/>
      <c r="B34" s="2"/>
      <c r="F34" s="11"/>
      <c r="I34" s="12"/>
      <c r="J34" s="9"/>
      <c r="M34" s="13"/>
      <c r="N34" s="4"/>
      <c r="P34" s="3"/>
      <c r="Q34" s="11"/>
      <c r="S34" s="5"/>
      <c r="T34" s="2"/>
      <c r="AB34"/>
    </row>
    <row r="35" spans="1:28" ht="12.75">
      <c r="A35" s="7"/>
      <c r="B35" s="2"/>
      <c r="F35" s="11"/>
      <c r="I35" s="12"/>
      <c r="J35" s="9"/>
      <c r="M35" s="13"/>
      <c r="N35" s="4"/>
      <c r="P35" s="3"/>
      <c r="Q35" s="11"/>
      <c r="S35" s="5"/>
      <c r="T35" s="2"/>
      <c r="AB35"/>
    </row>
    <row r="36" spans="1:28" ht="12.75">
      <c r="A36" s="7"/>
      <c r="B36" s="2"/>
      <c r="F36" s="11"/>
      <c r="I36" s="12"/>
      <c r="J36" s="9"/>
      <c r="M36" s="13"/>
      <c r="N36" s="4"/>
      <c r="P36" s="3"/>
      <c r="Q36" s="11"/>
      <c r="S36" s="5"/>
      <c r="T36" s="2"/>
      <c r="AB36"/>
    </row>
    <row r="37" spans="1:28" ht="12.75">
      <c r="A37" s="7"/>
      <c r="B37" s="2"/>
      <c r="F37" s="11"/>
      <c r="I37" s="12"/>
      <c r="J37" s="9"/>
      <c r="M37" s="13"/>
      <c r="N37" s="4"/>
      <c r="P37" s="3"/>
      <c r="Q37" s="11"/>
      <c r="S37" s="5"/>
      <c r="T37" s="2"/>
      <c r="AB37"/>
    </row>
    <row r="38" spans="1:28" ht="12.75">
      <c r="A38" s="7"/>
      <c r="B38" s="2"/>
      <c r="F38" s="11"/>
      <c r="I38" s="12"/>
      <c r="J38" s="9"/>
      <c r="M38" s="13"/>
      <c r="N38" s="4"/>
      <c r="P38" s="3"/>
      <c r="Q38" s="11"/>
      <c r="S38" s="5"/>
      <c r="T38" s="2"/>
      <c r="AB38"/>
    </row>
    <row r="39" spans="1:28" ht="12.75">
      <c r="A39" s="7"/>
      <c r="B39" s="2"/>
      <c r="F39" s="11"/>
      <c r="I39" s="12"/>
      <c r="J39" s="9"/>
      <c r="M39" s="13"/>
      <c r="N39" s="4"/>
      <c r="P39" s="3"/>
      <c r="Q39" s="11"/>
      <c r="S39" s="5"/>
      <c r="T39" s="2"/>
      <c r="AB39"/>
    </row>
    <row r="40" spans="1:28" ht="12.75">
      <c r="A40" s="7"/>
      <c r="B40" s="2"/>
      <c r="F40" s="11"/>
      <c r="I40" s="12"/>
      <c r="J40" s="9"/>
      <c r="M40" s="13"/>
      <c r="N40" s="4"/>
      <c r="P40" s="3"/>
      <c r="Q40" s="11"/>
      <c r="S40" s="5"/>
      <c r="T40" s="2"/>
      <c r="AB40"/>
    </row>
    <row r="41" spans="1:28" ht="12.75">
      <c r="A41" s="7"/>
      <c r="B41" s="2"/>
      <c r="F41" s="11"/>
      <c r="I41" s="12"/>
      <c r="J41" s="9"/>
      <c r="M41" s="13"/>
      <c r="N41" s="4"/>
      <c r="P41" s="3"/>
      <c r="Q41" s="11"/>
      <c r="S41" s="5"/>
      <c r="T41" s="2"/>
      <c r="AB41"/>
    </row>
  </sheetData>
  <printOptions gridLines="1"/>
  <pageMargins left="0.74" right="0.78" top="0.42" bottom="0.7" header="0.22" footer="0.5"/>
  <pageSetup horizontalDpi="600" verticalDpi="600" orientation="landscape" r:id="rId2"/>
  <headerFooter alignWithMargins="0">
    <oddHeader>&amp;L&amp;"Times New Roman,Bold"&amp;8CHEM CH116 General Chemistry &amp;C&amp;"Times New Roman,Bold"&amp;8Pre-Lab Experiment 10&amp;R&amp;"Times New Roman,Bold"&amp;8&amp;D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2" sqref="A2:H4"/>
    </sheetView>
  </sheetViews>
  <sheetFormatPr defaultColWidth="9.140625" defaultRowHeight="12.75"/>
  <cols>
    <col min="1" max="1" width="14.00390625" style="0" customWidth="1"/>
    <col min="2" max="2" width="10.421875" style="0" customWidth="1"/>
    <col min="3" max="3" width="4.7109375" style="0" customWidth="1"/>
    <col min="4" max="4" width="4.421875" style="0" customWidth="1"/>
    <col min="5" max="5" width="4.8515625" style="0" customWidth="1"/>
    <col min="6" max="6" width="7.28125" style="0" customWidth="1"/>
    <col min="7" max="8" width="7.421875" style="0" customWidth="1"/>
  </cols>
  <sheetData>
    <row r="1" spans="1:21" ht="12.75">
      <c r="A1" s="2"/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6"/>
      <c r="P1" s="4"/>
      <c r="Q1" s="4"/>
      <c r="R1" s="3"/>
      <c r="S1" s="5"/>
      <c r="T1" s="7"/>
      <c r="U1" s="5"/>
    </row>
    <row r="2" spans="9:10" ht="12.75">
      <c r="I2" s="2"/>
      <c r="J2" s="2"/>
    </row>
    <row r="3" spans="9:10" ht="12.75">
      <c r="I3" s="2"/>
      <c r="J3" s="2"/>
    </row>
    <row r="4" spans="9:10" ht="12.75"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Mohawk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Chemical &amp; Environmental Department</dc:creator>
  <cp:keywords/>
  <dc:description/>
  <cp:lastModifiedBy>Cash</cp:lastModifiedBy>
  <cp:lastPrinted>2008-05-03T17:33:31Z</cp:lastPrinted>
  <dcterms:created xsi:type="dcterms:W3CDTF">2003-06-24T11:48:30Z</dcterms:created>
  <dcterms:modified xsi:type="dcterms:W3CDTF">2010-01-10T21:21:42Z</dcterms:modified>
  <cp:category/>
  <cp:version/>
  <cp:contentType/>
  <cp:contentStatus/>
</cp:coreProperties>
</file>